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oasisgmbh.sharepoint.com/sites/OASIS-Daten/Freigegebene Dokumente/4_MA/02_FreeDownloads/Produktkalkulation/"/>
    </mc:Choice>
  </mc:AlternateContent>
  <xr:revisionPtr revIDLastSave="208" documentId="13_ncr:1_{6748BA04-889E-46C5-8F3F-4233B4DA1373}" xr6:coauthVersionLast="47" xr6:coauthVersionMax="47" xr10:uidLastSave="{56178C7C-EE40-4D70-B303-9DC512A05FB6}"/>
  <workbookProtection workbookAlgorithmName="SHA-512" workbookHashValue="WgdT5YN8agV/jfuEmn8FwPutKfUu5e7tdpvhorymA0h2qpBM04n36bFoM2NN/VZep/jLzcb0mFRGuhgvTgVrTw==" workbookSaltValue="2pbzYq6Rz0t1MXPmFzFyww==" workbookSpinCount="100000" lockStructure="1"/>
  <bookViews>
    <workbookView xWindow="-108" yWindow="-108" windowWidth="23256" windowHeight="12456" xr2:uid="{8ACBA7EA-762A-448A-A1F6-F5F0F650BF62}"/>
  </bookViews>
  <sheets>
    <sheet name="Produktkalkulation" sheetId="1" r:id="rId1"/>
  </sheets>
  <definedNames>
    <definedName name="_xlnm.Print_Titles" localSheetId="0">Produktkalkulation!$9:$10</definedName>
    <definedName name="T_Artikel_0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" l="1"/>
  <c r="W18" i="1" l="1"/>
  <c r="W16" i="1"/>
  <c r="R16" i="1"/>
  <c r="M18" i="1"/>
  <c r="M16" i="1"/>
  <c r="H18" i="1"/>
  <c r="H16" i="1"/>
  <c r="R20" i="1" l="1"/>
  <c r="R23" i="1" s="1"/>
  <c r="M20" i="1"/>
  <c r="M23" i="1" s="1"/>
  <c r="W20" i="1"/>
  <c r="W23" i="1" s="1"/>
  <c r="H20" i="1"/>
  <c r="R22" i="1" l="1"/>
  <c r="W22" i="1"/>
  <c r="W25" i="1" s="1"/>
  <c r="M22" i="1"/>
  <c r="M25" i="1" s="1"/>
  <c r="R25" i="1"/>
  <c r="H23" i="1"/>
  <c r="H22" i="1"/>
  <c r="H25" i="1" l="1"/>
  <c r="H30" i="1" s="1"/>
  <c r="G31" i="1" s="1"/>
  <c r="W30" i="1"/>
  <c r="V31" i="1" s="1"/>
  <c r="R30" i="1"/>
  <c r="Q31" i="1" s="1"/>
  <c r="M30" i="1"/>
  <c r="L31" i="1" s="1"/>
</calcChain>
</file>

<file path=xl/sharedStrings.xml><?xml version="1.0" encoding="utf-8"?>
<sst xmlns="http://schemas.openxmlformats.org/spreadsheetml/2006/main" count="27" uniqueCount="21">
  <si>
    <t>Die Produktkalkulation</t>
  </si>
  <si>
    <t>Produkt =&gt;</t>
  </si>
  <si>
    <t>Produkt A</t>
  </si>
  <si>
    <t>Produkt B</t>
  </si>
  <si>
    <t>Produkt C</t>
  </si>
  <si>
    <t>Produkt D</t>
  </si>
  <si>
    <t>% Werte</t>
  </si>
  <si>
    <t>Beträge in €</t>
  </si>
  <si>
    <t>Material-Einzelkosten</t>
  </si>
  <si>
    <t>Material-Gemeinkosten</t>
  </si>
  <si>
    <t>Fertigungs-Einzelkosten</t>
  </si>
  <si>
    <t>Fertigungs-Gemeinkosten</t>
  </si>
  <si>
    <t>Sonder-Einzelkosten der Fertigung</t>
  </si>
  <si>
    <t>Herstellkosten</t>
  </si>
  <si>
    <t>Vertriebs-Gemeinkosten</t>
  </si>
  <si>
    <t>Verwaltungs-Gemeinkosten</t>
  </si>
  <si>
    <t>Sonder-Einzelkosten des Vertriebs</t>
  </si>
  <si>
    <t>Selbstkosten</t>
  </si>
  <si>
    <t>Verkaufspreis</t>
  </si>
  <si>
    <t>Gewinn</t>
  </si>
  <si>
    <t>Gewinn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</si>
</sst>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#,##0.0&quot;%&quot;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20"/>
      <color theme="3" tint="9.9978637043366805E-2"/>
      <name val="Calibri"/>
      <family val="2"/>
    </font>
    <font>
      <sz val="11"/>
      <color theme="1"/>
      <name val="Aptos Narrow"/>
      <family val="2"/>
      <scheme val="minor"/>
    </font>
    <font>
      <sz val="10"/>
      <color theme="0" tint="-0.249977111117893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C752"/>
        <bgColor indexed="64"/>
      </patternFill>
    </fill>
    <fill>
      <patternFill patternType="solid">
        <fgColor rgb="FFDEE2A6"/>
        <bgColor indexed="64"/>
      </patternFill>
    </fill>
    <fill>
      <patternFill patternType="solid">
        <fgColor rgb="FFC9D06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uble">
        <color rgb="FF295436"/>
      </left>
      <right/>
      <top style="double">
        <color rgb="FF295436"/>
      </top>
      <bottom/>
      <diagonal/>
    </border>
    <border>
      <left/>
      <right/>
      <top style="double">
        <color rgb="FF295436"/>
      </top>
      <bottom/>
      <diagonal/>
    </border>
    <border>
      <left/>
      <right style="double">
        <color rgb="FF295436"/>
      </right>
      <top style="double">
        <color rgb="FF295436"/>
      </top>
      <bottom/>
      <diagonal/>
    </border>
    <border>
      <left style="double">
        <color rgb="FF295436"/>
      </left>
      <right/>
      <top/>
      <bottom style="double">
        <color rgb="FF295436"/>
      </bottom>
      <diagonal/>
    </border>
    <border>
      <left/>
      <right/>
      <top/>
      <bottom style="double">
        <color rgb="FF295436"/>
      </bottom>
      <diagonal/>
    </border>
    <border>
      <left/>
      <right style="double">
        <color rgb="FF295436"/>
      </right>
      <top/>
      <bottom style="double">
        <color rgb="FF295436"/>
      </bottom>
      <diagonal/>
    </border>
    <border>
      <left style="double">
        <color rgb="FF295436"/>
      </left>
      <right/>
      <top/>
      <bottom/>
      <diagonal/>
    </border>
    <border>
      <left/>
      <right style="double">
        <color rgb="FF295436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5" borderId="1" xfId="0" applyFont="1" applyFill="1" applyBorder="1" applyAlignment="1" applyProtection="1">
      <alignment vertical="center"/>
      <protection hidden="1"/>
    </xf>
    <xf numFmtId="0" fontId="1" fillId="5" borderId="2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Alignment="1" applyProtection="1">
      <alignment vertical="center"/>
      <protection hidden="1"/>
    </xf>
    <xf numFmtId="0" fontId="1" fillId="5" borderId="1" xfId="0" applyFont="1" applyFill="1" applyBorder="1" applyProtection="1">
      <protection hidden="1"/>
    </xf>
    <xf numFmtId="0" fontId="1" fillId="5" borderId="2" xfId="0" applyFont="1" applyFill="1" applyBorder="1" applyProtection="1">
      <protection hidden="1"/>
    </xf>
    <xf numFmtId="0" fontId="1" fillId="5" borderId="3" xfId="0" applyFont="1" applyFill="1" applyBorder="1" applyProtection="1"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Protection="1">
      <protection hidden="1"/>
    </xf>
    <xf numFmtId="0" fontId="1" fillId="5" borderId="8" xfId="0" applyFont="1" applyFill="1" applyBorder="1" applyProtection="1">
      <protection hidden="1"/>
    </xf>
    <xf numFmtId="0" fontId="1" fillId="5" borderId="4" xfId="0" applyFont="1" applyFill="1" applyBorder="1" applyProtection="1">
      <protection hidden="1"/>
    </xf>
    <xf numFmtId="0" fontId="1" fillId="5" borderId="5" xfId="0" applyFont="1" applyFill="1" applyBorder="1" applyProtection="1">
      <protection hidden="1"/>
    </xf>
    <xf numFmtId="0" fontId="1" fillId="5" borderId="6" xfId="0" applyFont="1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6" borderId="9" xfId="0" applyFont="1" applyFill="1" applyBorder="1" applyAlignment="1" applyProtection="1">
      <alignment horizontal="left" vertical="center" indent="2"/>
      <protection hidden="1"/>
    </xf>
    <xf numFmtId="0" fontId="1" fillId="5" borderId="0" xfId="0" applyFont="1" applyFill="1" applyProtection="1">
      <protection hidden="1"/>
    </xf>
    <xf numFmtId="4" fontId="1" fillId="3" borderId="9" xfId="0" applyNumberFormat="1" applyFont="1" applyFill="1" applyBorder="1" applyAlignment="1" applyProtection="1">
      <alignment horizontal="right" indent="1"/>
      <protection locked="0"/>
    </xf>
    <xf numFmtId="165" fontId="1" fillId="3" borderId="9" xfId="0" applyNumberFormat="1" applyFont="1" applyFill="1" applyBorder="1" applyAlignment="1" applyProtection="1">
      <alignment horizontal="right" indent="1"/>
      <protection locked="0"/>
    </xf>
    <xf numFmtId="4" fontId="1" fillId="6" borderId="9" xfId="0" applyNumberFormat="1" applyFont="1" applyFill="1" applyBorder="1" applyAlignment="1" applyProtection="1">
      <alignment horizontal="right" indent="1"/>
      <protection hidden="1"/>
    </xf>
    <xf numFmtId="165" fontId="1" fillId="5" borderId="0" xfId="0" applyNumberFormat="1" applyFont="1" applyFill="1" applyAlignment="1" applyProtection="1">
      <alignment horizontal="right" indent="1"/>
      <protection hidden="1"/>
    </xf>
    <xf numFmtId="0" fontId="5" fillId="6" borderId="9" xfId="0" applyFont="1" applyFill="1" applyBorder="1" applyAlignment="1" applyProtection="1">
      <alignment horizontal="left" vertical="center" indent="1"/>
      <protection hidden="1"/>
    </xf>
    <xf numFmtId="0" fontId="5" fillId="5" borderId="8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5" fillId="5" borderId="7" xfId="0" applyFont="1" applyFill="1" applyBorder="1" applyProtection="1">
      <protection hidden="1"/>
    </xf>
    <xf numFmtId="165" fontId="5" fillId="5" borderId="0" xfId="0" applyNumberFormat="1" applyFont="1" applyFill="1" applyAlignment="1" applyProtection="1">
      <alignment horizontal="right" indent="1"/>
      <protection hidden="1"/>
    </xf>
    <xf numFmtId="4" fontId="5" fillId="6" borderId="9" xfId="0" applyNumberFormat="1" applyFont="1" applyFill="1" applyBorder="1" applyAlignment="1" applyProtection="1">
      <alignment horizontal="right" indent="1"/>
      <protection hidden="1"/>
    </xf>
    <xf numFmtId="0" fontId="5" fillId="5" borderId="0" xfId="0" applyFont="1" applyFill="1" applyAlignment="1" applyProtection="1">
      <alignment horizontal="left" vertical="center" indent="1"/>
      <protection hidden="1"/>
    </xf>
    <xf numFmtId="4" fontId="5" fillId="5" borderId="0" xfId="0" applyNumberFormat="1" applyFont="1" applyFill="1" applyAlignment="1" applyProtection="1">
      <alignment horizontal="right" indent="1"/>
      <protection hidden="1"/>
    </xf>
    <xf numFmtId="9" fontId="1" fillId="5" borderId="0" xfId="0" applyNumberFormat="1" applyFont="1" applyFill="1" applyProtection="1">
      <protection hidden="1"/>
    </xf>
    <xf numFmtId="0" fontId="5" fillId="5" borderId="0" xfId="0" applyFont="1" applyFill="1" applyProtection="1">
      <protection hidden="1"/>
    </xf>
    <xf numFmtId="0" fontId="5" fillId="5" borderId="5" xfId="0" applyFont="1" applyFill="1" applyBorder="1" applyProtection="1">
      <protection hidden="1"/>
    </xf>
    <xf numFmtId="0" fontId="5" fillId="5" borderId="6" xfId="0" applyFont="1" applyFill="1" applyBorder="1" applyProtection="1">
      <protection hidden="1"/>
    </xf>
    <xf numFmtId="0" fontId="5" fillId="5" borderId="4" xfId="0" applyFont="1" applyFill="1" applyBorder="1" applyProtection="1">
      <protection hidden="1"/>
    </xf>
    <xf numFmtId="0" fontId="1" fillId="6" borderId="9" xfId="0" applyFont="1" applyFill="1" applyBorder="1" applyAlignment="1" applyProtection="1">
      <alignment horizontal="left" indent="1"/>
      <protection hidden="1"/>
    </xf>
    <xf numFmtId="164" fontId="1" fillId="6" borderId="9" xfId="1" applyNumberFormat="1" applyFont="1" applyFill="1" applyBorder="1" applyAlignment="1" applyProtection="1">
      <alignment horizontal="right" indent="1"/>
      <protection hidden="1"/>
    </xf>
    <xf numFmtId="0" fontId="2" fillId="2" borderId="1" xfId="0" applyFont="1" applyFill="1" applyBorder="1" applyAlignment="1" applyProtection="1">
      <alignment horizontal="left" vertical="center" indent="3"/>
      <protection hidden="1"/>
    </xf>
    <xf numFmtId="0" fontId="2" fillId="2" borderId="2" xfId="0" applyFont="1" applyFill="1" applyBorder="1" applyAlignment="1" applyProtection="1">
      <alignment horizontal="left" vertical="center" indent="3"/>
      <protection hidden="1"/>
    </xf>
    <xf numFmtId="0" fontId="2" fillId="2" borderId="3" xfId="0" applyFont="1" applyFill="1" applyBorder="1" applyAlignment="1" applyProtection="1">
      <alignment horizontal="left" vertical="center" indent="3"/>
      <protection hidden="1"/>
    </xf>
    <xf numFmtId="0" fontId="2" fillId="2" borderId="4" xfId="0" applyFont="1" applyFill="1" applyBorder="1" applyAlignment="1" applyProtection="1">
      <alignment horizontal="left" vertical="center" indent="3"/>
      <protection hidden="1"/>
    </xf>
    <xf numFmtId="0" fontId="2" fillId="2" borderId="5" xfId="0" applyFont="1" applyFill="1" applyBorder="1" applyAlignment="1" applyProtection="1">
      <alignment horizontal="left" vertical="center" indent="3"/>
      <protection hidden="1"/>
    </xf>
    <xf numFmtId="0" fontId="2" fillId="2" borderId="6" xfId="0" applyFont="1" applyFill="1" applyBorder="1" applyAlignment="1" applyProtection="1">
      <alignment horizontal="left" vertical="center" indent="3"/>
      <protection hidden="1"/>
    </xf>
    <xf numFmtId="0" fontId="1" fillId="4" borderId="10" xfId="0" applyFont="1" applyFill="1" applyBorder="1" applyAlignment="1" applyProtection="1">
      <alignment horizontal="left" vertical="center" wrapText="1" indent="1"/>
      <protection locked="0"/>
    </xf>
    <xf numFmtId="0" fontId="1" fillId="4" borderId="11" xfId="0" applyFont="1" applyFill="1" applyBorder="1" applyAlignment="1" applyProtection="1">
      <alignment horizontal="left" vertical="center" wrapText="1" indent="1"/>
      <protection locked="0"/>
    </xf>
  </cellXfs>
  <cellStyles count="2">
    <cellStyle name="Prozent" xfId="1" builtinId="5"/>
    <cellStyle name="Standard" xfId="0" builtinId="0"/>
  </cellStyles>
  <dxfs count="4">
    <dxf>
      <fill>
        <patternFill>
          <bgColor rgb="FFC9D06E"/>
        </patternFill>
      </fill>
      <border>
        <left style="double">
          <color rgb="FF295436"/>
        </left>
        <right style="double">
          <color rgb="FF295436"/>
        </right>
      </border>
    </dxf>
    <dxf>
      <fill>
        <patternFill>
          <bgColor rgb="FFDEE2A6"/>
        </patternFill>
      </fill>
      <border>
        <left style="double">
          <color rgb="FF295436"/>
        </left>
        <right style="double">
          <color rgb="FF295436"/>
        </right>
      </border>
    </dxf>
    <dxf>
      <font>
        <color rgb="FFBFC752"/>
      </font>
      <fill>
        <patternFill>
          <bgColor rgb="FFBFC752"/>
        </patternFill>
      </fill>
      <border>
        <bottom style="double">
          <color rgb="FF295436"/>
        </bottom>
      </border>
    </dxf>
    <dxf>
      <border>
        <bottom style="double">
          <color auto="1"/>
        </bottom>
        <vertical style="hair">
          <color theme="0" tint="-0.34998626667073579"/>
        </vertical>
      </border>
    </dxf>
  </dxfs>
  <tableStyles count="1" defaultTableStyle="TableStyleMedium2" defaultPivotStyle="PivotStyleLight16">
    <tableStyle name="Liste_Lagerjournal" pivot="0" count="4" xr9:uid="{EBEA3058-2512-4A79-B8D7-7968B96A969E}">
      <tableStyleElement type="wholeTable" dxfId="3"/>
      <tableStyleElement type="headerRow" dxfId="2"/>
      <tableStyleElement type="firstRowStripe" dxfId="1"/>
      <tableStyleElement type="secondRowStripe" dxfId="0"/>
    </tableStyle>
  </tableStyles>
  <colors>
    <mruColors>
      <color rgb="FFC9D06E"/>
      <color rgb="FFDEE2A6"/>
      <color rgb="FFBFC752"/>
      <color rgb="FF29543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0</xdr:rowOff>
    </xdr:from>
    <xdr:to>
      <xdr:col>6</xdr:col>
      <xdr:colOff>213822</xdr:colOff>
      <xdr:row>3</xdr:row>
      <xdr:rowOff>1966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54043F-C6EE-43EE-A61F-C055C2C7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0"/>
          <a:ext cx="2863042" cy="581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</xdr:colOff>
      <xdr:row>5</xdr:row>
      <xdr:rowOff>114300</xdr:rowOff>
    </xdr:from>
    <xdr:to>
      <xdr:col>2</xdr:col>
      <xdr:colOff>2263140</xdr:colOff>
      <xdr:row>6</xdr:row>
      <xdr:rowOff>175260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51CDB719-B491-4FF1-BBAD-04533243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074420"/>
          <a:ext cx="2232660" cy="251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EBF8-91EB-45AC-A692-15F4FE641337}">
  <sheetPr codeName="Tabelle1">
    <pageSetUpPr autoPageBreaks="0"/>
  </sheetPr>
  <dimension ref="A1:AC33"/>
  <sheetViews>
    <sheetView showGridLines="0" showRowColHeaders="0" tabSelected="1" zoomScaleNormal="100" workbookViewId="0"/>
  </sheetViews>
  <sheetFormatPr baseColWidth="10" defaultColWidth="0" defaultRowHeight="14.4" zeroHeight="1" x14ac:dyDescent="0.3"/>
  <cols>
    <col min="1" max="1" width="1.6640625" style="2" customWidth="1"/>
    <col min="2" max="2" width="1" style="2" customWidth="1"/>
    <col min="3" max="3" width="34.109375" style="2" customWidth="1"/>
    <col min="4" max="4" width="1" style="2" customWidth="1"/>
    <col min="5" max="5" width="1.6640625" style="2" customWidth="1"/>
    <col min="6" max="6" width="0.88671875" style="2" customWidth="1"/>
    <col min="7" max="7" width="9.5546875" style="2" customWidth="1"/>
    <col min="8" max="8" width="14.44140625" style="2" customWidth="1"/>
    <col min="9" max="9" width="1" style="2" customWidth="1"/>
    <col min="10" max="10" width="1.6640625" style="2" customWidth="1"/>
    <col min="11" max="11" width="0.88671875" style="2" customWidth="1"/>
    <col min="12" max="12" width="9.5546875" style="2" customWidth="1"/>
    <col min="13" max="13" width="14.44140625" style="2" customWidth="1"/>
    <col min="14" max="14" width="1" style="2" customWidth="1"/>
    <col min="15" max="15" width="1.6640625" style="2" customWidth="1"/>
    <col min="16" max="16" width="0.88671875" style="2" customWidth="1"/>
    <col min="17" max="17" width="9.5546875" style="2" customWidth="1"/>
    <col min="18" max="18" width="14.44140625" style="2" customWidth="1"/>
    <col min="19" max="19" width="1" style="2" customWidth="1"/>
    <col min="20" max="20" width="1.6640625" style="2" customWidth="1"/>
    <col min="21" max="21" width="0.88671875" style="2" customWidth="1"/>
    <col min="22" max="22" width="9.5546875" style="2" customWidth="1"/>
    <col min="23" max="23" width="14.44140625" style="2" customWidth="1"/>
    <col min="24" max="24" width="1" style="2" customWidth="1"/>
    <col min="25" max="25" width="3.6640625" style="2" customWidth="1"/>
    <col min="26" max="26" width="11.5546875" style="2" hidden="1" customWidth="1"/>
    <col min="27" max="29" width="0" style="2" hidden="1" customWidth="1"/>
    <col min="30" max="16384" width="11.5546875" style="2" hidden="1"/>
  </cols>
  <sheetData>
    <row r="1" spans="1:26" ht="1.95" customHeight="1" x14ac:dyDescent="0.3"/>
    <row r="2" spans="1:26" ht="39" customHeight="1" x14ac:dyDescent="0.3"/>
    <row r="3" spans="1:26" ht="4.95" customHeight="1" thickBot="1" x14ac:dyDescent="0.35"/>
    <row r="4" spans="1:26" ht="15" thickTop="1" x14ac:dyDescent="0.3">
      <c r="A4" s="1"/>
      <c r="B4" s="39" t="s">
        <v>0</v>
      </c>
      <c r="C4" s="40"/>
      <c r="D4" s="40"/>
      <c r="E4" s="40"/>
      <c r="F4" s="40"/>
      <c r="G4" s="40"/>
      <c r="H4" s="41"/>
    </row>
    <row r="5" spans="1:26" ht="15" thickBot="1" x14ac:dyDescent="0.35">
      <c r="A5" s="1"/>
      <c r="B5" s="42"/>
      <c r="C5" s="43"/>
      <c r="D5" s="43"/>
      <c r="E5" s="43"/>
      <c r="F5" s="43"/>
      <c r="G5" s="43"/>
      <c r="H5" s="44"/>
    </row>
    <row r="6" spans="1:26" ht="15" thickTop="1" x14ac:dyDescent="0.3"/>
    <row r="7" spans="1:26" x14ac:dyDescent="0.3"/>
    <row r="8" spans="1:26" ht="7.2" customHeight="1" thickBot="1" x14ac:dyDescent="0.35"/>
    <row r="9" spans="1:26" s="1" customFormat="1" ht="5.4" customHeight="1" thickTop="1" x14ac:dyDescent="0.3">
      <c r="B9" s="3"/>
      <c r="C9" s="4"/>
      <c r="D9" s="5"/>
      <c r="E9" s="2"/>
      <c r="F9" s="6"/>
      <c r="G9" s="4"/>
      <c r="H9" s="7"/>
      <c r="I9" s="8"/>
      <c r="J9" s="2"/>
      <c r="K9" s="6"/>
      <c r="L9" s="4"/>
      <c r="M9" s="7"/>
      <c r="N9" s="8"/>
      <c r="O9" s="2"/>
      <c r="P9" s="6"/>
      <c r="Q9" s="4"/>
      <c r="R9" s="7"/>
      <c r="S9" s="8"/>
      <c r="T9" s="2"/>
      <c r="U9" s="6"/>
      <c r="V9" s="4"/>
      <c r="W9" s="7"/>
      <c r="X9" s="8"/>
      <c r="Y9" s="2"/>
      <c r="Z9" s="2"/>
    </row>
    <row r="10" spans="1:26" s="1" customFormat="1" ht="29.4" customHeight="1" x14ac:dyDescent="0.3">
      <c r="B10" s="9"/>
      <c r="C10" s="10" t="s">
        <v>1</v>
      </c>
      <c r="D10" s="11"/>
      <c r="E10" s="2"/>
      <c r="F10" s="12"/>
      <c r="G10" s="45" t="s">
        <v>2</v>
      </c>
      <c r="H10" s="46"/>
      <c r="I10" s="13"/>
      <c r="J10" s="2"/>
      <c r="K10" s="12"/>
      <c r="L10" s="45" t="s">
        <v>3</v>
      </c>
      <c r="M10" s="46"/>
      <c r="N10" s="13"/>
      <c r="O10" s="2"/>
      <c r="P10" s="12"/>
      <c r="Q10" s="45" t="s">
        <v>4</v>
      </c>
      <c r="R10" s="46"/>
      <c r="S10" s="13"/>
      <c r="T10" s="2"/>
      <c r="U10" s="12"/>
      <c r="V10" s="45" t="s">
        <v>5</v>
      </c>
      <c r="W10" s="46"/>
      <c r="X10" s="13"/>
      <c r="Y10" s="2"/>
      <c r="Z10" s="2"/>
    </row>
    <row r="11" spans="1:26" ht="5.4" customHeight="1" thickBot="1" x14ac:dyDescent="0.35">
      <c r="B11" s="14"/>
      <c r="C11" s="15"/>
      <c r="D11" s="16"/>
      <c r="F11" s="14"/>
      <c r="G11" s="15"/>
      <c r="H11" s="15"/>
      <c r="I11" s="16"/>
      <c r="K11" s="14"/>
      <c r="L11" s="15"/>
      <c r="M11" s="15"/>
      <c r="N11" s="16"/>
      <c r="P11" s="14"/>
      <c r="Q11" s="15"/>
      <c r="R11" s="15"/>
      <c r="S11" s="16"/>
      <c r="U11" s="14"/>
      <c r="V11" s="15"/>
      <c r="W11" s="15"/>
      <c r="X11" s="16"/>
    </row>
    <row r="12" spans="1:26" ht="5.4" customHeight="1" thickTop="1" x14ac:dyDescent="0.3"/>
    <row r="13" spans="1:26" ht="15" thickBot="1" x14ac:dyDescent="0.35">
      <c r="G13" s="17" t="s">
        <v>6</v>
      </c>
      <c r="H13" s="17" t="s">
        <v>7</v>
      </c>
      <c r="L13" s="17" t="s">
        <v>6</v>
      </c>
      <c r="M13" s="17" t="s">
        <v>7</v>
      </c>
      <c r="Q13" s="17" t="s">
        <v>6</v>
      </c>
      <c r="R13" s="17" t="s">
        <v>7</v>
      </c>
      <c r="V13" s="17" t="s">
        <v>6</v>
      </c>
      <c r="W13" s="17" t="s">
        <v>7</v>
      </c>
    </row>
    <row r="14" spans="1:26" ht="5.4" customHeight="1" thickTop="1" x14ac:dyDescent="0.3">
      <c r="B14" s="6"/>
      <c r="C14" s="7"/>
      <c r="D14" s="8"/>
      <c r="F14" s="6"/>
      <c r="G14" s="7"/>
      <c r="H14" s="7"/>
      <c r="I14" s="8"/>
      <c r="K14" s="6"/>
      <c r="L14" s="7"/>
      <c r="M14" s="7"/>
      <c r="N14" s="8"/>
      <c r="P14" s="6"/>
      <c r="Q14" s="7"/>
      <c r="R14" s="7"/>
      <c r="S14" s="8"/>
      <c r="U14" s="6"/>
      <c r="V14" s="7"/>
      <c r="W14" s="7"/>
      <c r="X14" s="8"/>
    </row>
    <row r="15" spans="1:26" x14ac:dyDescent="0.3">
      <c r="B15" s="12"/>
      <c r="C15" s="18" t="s">
        <v>8</v>
      </c>
      <c r="D15" s="13"/>
      <c r="F15" s="12"/>
      <c r="G15" s="19"/>
      <c r="H15" s="20">
        <v>50</v>
      </c>
      <c r="I15" s="13"/>
      <c r="K15" s="12"/>
      <c r="L15" s="19"/>
      <c r="M15" s="20"/>
      <c r="N15" s="13"/>
      <c r="P15" s="12"/>
      <c r="Q15" s="19"/>
      <c r="R15" s="20"/>
      <c r="S15" s="13"/>
      <c r="U15" s="12"/>
      <c r="V15" s="19"/>
      <c r="W15" s="20"/>
      <c r="X15" s="13"/>
    </row>
    <row r="16" spans="1:26" x14ac:dyDescent="0.3">
      <c r="B16" s="12"/>
      <c r="C16" s="18" t="s">
        <v>9</v>
      </c>
      <c r="D16" s="13"/>
      <c r="F16" s="12"/>
      <c r="G16" s="21">
        <v>15</v>
      </c>
      <c r="H16" s="22">
        <f>IFERROR(+H15*G16/100,"")</f>
        <v>7.5</v>
      </c>
      <c r="I16" s="13"/>
      <c r="K16" s="12"/>
      <c r="L16" s="21"/>
      <c r="M16" s="22">
        <f>IFERROR(+M15*L16/100,"")</f>
        <v>0</v>
      </c>
      <c r="N16" s="13"/>
      <c r="P16" s="12"/>
      <c r="Q16" s="21"/>
      <c r="R16" s="22">
        <f>IFERROR(+R15*Q16/100,"")</f>
        <v>0</v>
      </c>
      <c r="S16" s="13"/>
      <c r="U16" s="12"/>
      <c r="V16" s="21"/>
      <c r="W16" s="22">
        <f>IFERROR(+W15*V16/100,"")</f>
        <v>0</v>
      </c>
      <c r="X16" s="13"/>
    </row>
    <row r="17" spans="2:24" x14ac:dyDescent="0.3">
      <c r="B17" s="12"/>
      <c r="C17" s="18" t="s">
        <v>10</v>
      </c>
      <c r="D17" s="13"/>
      <c r="F17" s="12"/>
      <c r="G17" s="23"/>
      <c r="H17" s="20">
        <v>30</v>
      </c>
      <c r="I17" s="13"/>
      <c r="K17" s="12"/>
      <c r="L17" s="23"/>
      <c r="M17" s="20"/>
      <c r="N17" s="13"/>
      <c r="P17" s="12"/>
      <c r="Q17" s="23"/>
      <c r="R17" s="20"/>
      <c r="S17" s="13"/>
      <c r="U17" s="12"/>
      <c r="V17" s="23"/>
      <c r="W17" s="20"/>
      <c r="X17" s="13"/>
    </row>
    <row r="18" spans="2:24" x14ac:dyDescent="0.3">
      <c r="B18" s="12"/>
      <c r="C18" s="18" t="s">
        <v>11</v>
      </c>
      <c r="D18" s="13"/>
      <c r="F18" s="12"/>
      <c r="G18" s="21">
        <v>18</v>
      </c>
      <c r="H18" s="22">
        <f>IFERROR(+H17*G18/100,"")</f>
        <v>5.4</v>
      </c>
      <c r="I18" s="13"/>
      <c r="K18" s="12"/>
      <c r="L18" s="21"/>
      <c r="M18" s="22">
        <f>IFERROR(+M17*L18/100,"")</f>
        <v>0</v>
      </c>
      <c r="N18" s="13"/>
      <c r="P18" s="12"/>
      <c r="Q18" s="21"/>
      <c r="R18" s="22">
        <f>IFERROR(+R17*Q18/100,"")</f>
        <v>0</v>
      </c>
      <c r="S18" s="13"/>
      <c r="U18" s="12"/>
      <c r="V18" s="21"/>
      <c r="W18" s="22">
        <f>IFERROR(+W17*V18/100,"")</f>
        <v>0</v>
      </c>
      <c r="X18" s="13"/>
    </row>
    <row r="19" spans="2:24" x14ac:dyDescent="0.3">
      <c r="B19" s="12"/>
      <c r="C19" s="18" t="s">
        <v>12</v>
      </c>
      <c r="D19" s="13"/>
      <c r="F19" s="12"/>
      <c r="G19" s="23"/>
      <c r="H19" s="20">
        <v>10</v>
      </c>
      <c r="I19" s="13"/>
      <c r="K19" s="12"/>
      <c r="L19" s="23"/>
      <c r="M19" s="20"/>
      <c r="N19" s="13"/>
      <c r="P19" s="12"/>
      <c r="Q19" s="23"/>
      <c r="R19" s="20"/>
      <c r="S19" s="13"/>
      <c r="U19" s="12"/>
      <c r="V19" s="23"/>
      <c r="W19" s="20"/>
      <c r="X19" s="13"/>
    </row>
    <row r="20" spans="2:24" x14ac:dyDescent="0.3">
      <c r="B20" s="12"/>
      <c r="C20" s="24" t="s">
        <v>13</v>
      </c>
      <c r="D20" s="25"/>
      <c r="E20" s="26"/>
      <c r="F20" s="27"/>
      <c r="G20" s="28"/>
      <c r="H20" s="29">
        <f>+SUM(H15:H19)</f>
        <v>102.9</v>
      </c>
      <c r="I20" s="13"/>
      <c r="K20" s="27"/>
      <c r="L20" s="28"/>
      <c r="M20" s="29">
        <f>+SUM(M15:M19)</f>
        <v>0</v>
      </c>
      <c r="N20" s="13"/>
      <c r="P20" s="27"/>
      <c r="Q20" s="28"/>
      <c r="R20" s="29">
        <f>+SUM(R15:R19)</f>
        <v>0</v>
      </c>
      <c r="S20" s="13"/>
      <c r="U20" s="27"/>
      <c r="V20" s="28"/>
      <c r="W20" s="29">
        <f>+SUM(W15:W19)</f>
        <v>0</v>
      </c>
      <c r="X20" s="13"/>
    </row>
    <row r="21" spans="2:24" ht="6" customHeight="1" x14ac:dyDescent="0.3">
      <c r="B21" s="12"/>
      <c r="C21" s="30"/>
      <c r="D21" s="25"/>
      <c r="E21" s="26"/>
      <c r="F21" s="27"/>
      <c r="G21" s="28"/>
      <c r="H21" s="31"/>
      <c r="I21" s="13"/>
      <c r="K21" s="27"/>
      <c r="L21" s="28"/>
      <c r="M21" s="31"/>
      <c r="N21" s="13"/>
      <c r="P21" s="27"/>
      <c r="Q21" s="28"/>
      <c r="R21" s="31"/>
      <c r="S21" s="13"/>
      <c r="U21" s="27"/>
      <c r="V21" s="28"/>
      <c r="W21" s="31"/>
      <c r="X21" s="13"/>
    </row>
    <row r="22" spans="2:24" x14ac:dyDescent="0.3">
      <c r="B22" s="12"/>
      <c r="C22" s="18" t="s">
        <v>14</v>
      </c>
      <c r="D22" s="13"/>
      <c r="F22" s="12"/>
      <c r="G22" s="21">
        <v>5</v>
      </c>
      <c r="H22" s="22">
        <f>IFERROR(+H20*G22/100,"")</f>
        <v>5.1449999999999996</v>
      </c>
      <c r="I22" s="13"/>
      <c r="K22" s="12"/>
      <c r="L22" s="21"/>
      <c r="M22" s="22">
        <f>IFERROR(+M20*L22/100,"")</f>
        <v>0</v>
      </c>
      <c r="N22" s="13"/>
      <c r="P22" s="12"/>
      <c r="Q22" s="21"/>
      <c r="R22" s="22">
        <f>IFERROR(+R20*Q22/100,"")</f>
        <v>0</v>
      </c>
      <c r="S22" s="13"/>
      <c r="U22" s="12"/>
      <c r="V22" s="21"/>
      <c r="W22" s="22">
        <f>IFERROR(+W20*V22/100,"")</f>
        <v>0</v>
      </c>
      <c r="X22" s="13"/>
    </row>
    <row r="23" spans="2:24" x14ac:dyDescent="0.3">
      <c r="B23" s="12"/>
      <c r="C23" s="18" t="s">
        <v>15</v>
      </c>
      <c r="D23" s="13"/>
      <c r="F23" s="12"/>
      <c r="G23" s="21">
        <v>3</v>
      </c>
      <c r="H23" s="22">
        <f>IFERROR(+H20*G23/100,"")</f>
        <v>3.0870000000000006</v>
      </c>
      <c r="I23" s="13"/>
      <c r="K23" s="12"/>
      <c r="L23" s="21"/>
      <c r="M23" s="22">
        <f>IFERROR(+M20*L23/100,"")</f>
        <v>0</v>
      </c>
      <c r="N23" s="13"/>
      <c r="P23" s="12"/>
      <c r="Q23" s="21"/>
      <c r="R23" s="22">
        <f>IFERROR(+R20*Q23/100,"")</f>
        <v>0</v>
      </c>
      <c r="S23" s="13"/>
      <c r="U23" s="12"/>
      <c r="V23" s="21"/>
      <c r="W23" s="22">
        <f>IFERROR(+W20*V23/100,"")</f>
        <v>0</v>
      </c>
      <c r="X23" s="13"/>
    </row>
    <row r="24" spans="2:24" x14ac:dyDescent="0.3">
      <c r="B24" s="12"/>
      <c r="C24" s="18" t="s">
        <v>16</v>
      </c>
      <c r="D24" s="13"/>
      <c r="F24" s="12"/>
      <c r="G24" s="32"/>
      <c r="H24" s="20">
        <v>10</v>
      </c>
      <c r="I24" s="13"/>
      <c r="K24" s="12"/>
      <c r="L24" s="32"/>
      <c r="M24" s="20"/>
      <c r="N24" s="13"/>
      <c r="P24" s="12"/>
      <c r="Q24" s="32"/>
      <c r="R24" s="20"/>
      <c r="S24" s="13"/>
      <c r="U24" s="12"/>
      <c r="V24" s="32"/>
      <c r="W24" s="20"/>
      <c r="X24" s="13"/>
    </row>
    <row r="25" spans="2:24" x14ac:dyDescent="0.3">
      <c r="B25" s="12"/>
      <c r="C25" s="24" t="s">
        <v>17</v>
      </c>
      <c r="D25" s="25"/>
      <c r="E25" s="26"/>
      <c r="F25" s="27"/>
      <c r="G25" s="33"/>
      <c r="H25" s="29">
        <f>+SUM(H20:H24)</f>
        <v>121.13200000000001</v>
      </c>
      <c r="I25" s="13"/>
      <c r="K25" s="27"/>
      <c r="L25" s="33"/>
      <c r="M25" s="29">
        <f>+SUM(M20:M24)</f>
        <v>0</v>
      </c>
      <c r="N25" s="13"/>
      <c r="P25" s="27"/>
      <c r="Q25" s="33"/>
      <c r="R25" s="29">
        <f>+SUM(R20:R24)</f>
        <v>0</v>
      </c>
      <c r="S25" s="13"/>
      <c r="U25" s="27"/>
      <c r="V25" s="33"/>
      <c r="W25" s="29">
        <f>+SUM(W20:W24)</f>
        <v>0</v>
      </c>
      <c r="X25" s="13"/>
    </row>
    <row r="26" spans="2:24" ht="5.4" customHeight="1" thickBot="1" x14ac:dyDescent="0.35">
      <c r="B26" s="14"/>
      <c r="C26" s="34"/>
      <c r="D26" s="35"/>
      <c r="E26" s="26"/>
      <c r="F26" s="36"/>
      <c r="G26" s="34"/>
      <c r="H26" s="34"/>
      <c r="I26" s="16"/>
      <c r="K26" s="36"/>
      <c r="L26" s="34"/>
      <c r="M26" s="34"/>
      <c r="N26" s="16"/>
      <c r="P26" s="36"/>
      <c r="Q26" s="34"/>
      <c r="R26" s="34"/>
      <c r="S26" s="16"/>
      <c r="U26" s="36"/>
      <c r="V26" s="34"/>
      <c r="W26" s="34"/>
      <c r="X26" s="16"/>
    </row>
    <row r="27" spans="2:24" ht="15.6" thickTop="1" thickBot="1" x14ac:dyDescent="0.35"/>
    <row r="28" spans="2:24" ht="5.4" customHeight="1" thickTop="1" x14ac:dyDescent="0.3">
      <c r="B28" s="6"/>
      <c r="C28" s="7"/>
      <c r="D28" s="8"/>
      <c r="F28" s="6"/>
      <c r="G28" s="7"/>
      <c r="H28" s="7"/>
      <c r="I28" s="8"/>
      <c r="K28" s="6"/>
      <c r="L28" s="7"/>
      <c r="M28" s="7"/>
      <c r="N28" s="8"/>
      <c r="P28" s="6"/>
      <c r="Q28" s="7"/>
      <c r="R28" s="7"/>
      <c r="S28" s="8"/>
      <c r="U28" s="6"/>
      <c r="V28" s="7"/>
      <c r="W28" s="7"/>
      <c r="X28" s="8"/>
    </row>
    <row r="29" spans="2:24" x14ac:dyDescent="0.3">
      <c r="B29" s="12"/>
      <c r="C29" s="37" t="s">
        <v>18</v>
      </c>
      <c r="D29" s="13"/>
      <c r="F29" s="12"/>
      <c r="G29" s="19"/>
      <c r="H29" s="20">
        <v>140</v>
      </c>
      <c r="I29" s="13"/>
      <c r="K29" s="12"/>
      <c r="L29" s="19"/>
      <c r="M29" s="20"/>
      <c r="N29" s="13"/>
      <c r="P29" s="12"/>
      <c r="Q29" s="19"/>
      <c r="R29" s="20"/>
      <c r="S29" s="13"/>
      <c r="U29" s="12"/>
      <c r="V29" s="19"/>
      <c r="W29" s="20"/>
      <c r="X29" s="13"/>
    </row>
    <row r="30" spans="2:24" x14ac:dyDescent="0.3">
      <c r="B30" s="12"/>
      <c r="C30" s="37" t="s">
        <v>19</v>
      </c>
      <c r="D30" s="13"/>
      <c r="F30" s="12"/>
      <c r="G30" s="19"/>
      <c r="H30" s="22">
        <f>IFERROR(+H29-H25,"")</f>
        <v>18.867999999999995</v>
      </c>
      <c r="I30" s="13"/>
      <c r="K30" s="12"/>
      <c r="L30" s="19"/>
      <c r="M30" s="22">
        <f>IFERROR(+M29-M25,"")</f>
        <v>0</v>
      </c>
      <c r="N30" s="13"/>
      <c r="P30" s="12"/>
      <c r="Q30" s="19"/>
      <c r="R30" s="22">
        <f>IFERROR(+R29-R25,"")</f>
        <v>0</v>
      </c>
      <c r="S30" s="13"/>
      <c r="U30" s="12"/>
      <c r="V30" s="19"/>
      <c r="W30" s="22">
        <f>IFERROR(+W29-W25,"")</f>
        <v>0</v>
      </c>
      <c r="X30" s="13"/>
    </row>
    <row r="31" spans="2:24" x14ac:dyDescent="0.3">
      <c r="B31" s="12"/>
      <c r="C31" s="37" t="s">
        <v>20</v>
      </c>
      <c r="D31" s="13"/>
      <c r="F31" s="12"/>
      <c r="G31" s="38">
        <f>IFERROR(+H30/H29,"")</f>
        <v>0.13477142857142854</v>
      </c>
      <c r="H31" s="19"/>
      <c r="I31" s="13"/>
      <c r="K31" s="12"/>
      <c r="L31" s="38" t="str">
        <f>IFERROR(+M30/M29,"")</f>
        <v/>
      </c>
      <c r="M31" s="19"/>
      <c r="N31" s="13"/>
      <c r="P31" s="12"/>
      <c r="Q31" s="38" t="str">
        <f>IFERROR(+R30/R29,"")</f>
        <v/>
      </c>
      <c r="R31" s="19"/>
      <c r="S31" s="13"/>
      <c r="U31" s="12"/>
      <c r="V31" s="38" t="str">
        <f>IFERROR(+W30/W29,"")</f>
        <v/>
      </c>
      <c r="W31" s="19"/>
      <c r="X31" s="13"/>
    </row>
    <row r="32" spans="2:24" ht="5.4" customHeight="1" thickBot="1" x14ac:dyDescent="0.35">
      <c r="B32" s="14"/>
      <c r="C32" s="15"/>
      <c r="D32" s="16"/>
      <c r="F32" s="14"/>
      <c r="G32" s="15"/>
      <c r="H32" s="15"/>
      <c r="I32" s="16"/>
      <c r="K32" s="14"/>
      <c r="L32" s="15"/>
      <c r="M32" s="15"/>
      <c r="N32" s="16"/>
      <c r="P32" s="14"/>
      <c r="Q32" s="15"/>
      <c r="R32" s="15"/>
      <c r="S32" s="16"/>
      <c r="U32" s="14"/>
      <c r="V32" s="15"/>
      <c r="W32" s="15"/>
      <c r="X32" s="16"/>
    </row>
    <row r="33" s="2" customFormat="1" ht="15" thickTop="1" x14ac:dyDescent="0.3"/>
  </sheetData>
  <sheetProtection algorithmName="SHA-512" hashValue="DXZGxrtWy2z/99VxJdhXp9THhQvtnUzFhgyQHNKE7/lSG1ERxNp/jXhtQAJ6mF7btqei7TCKLkObwQqrxvliPQ==" saltValue="9xDagNXlVUHl4CX5HqXpFA==" spinCount="100000" sheet="1" objects="1" scenarios="1"/>
  <mergeCells count="5">
    <mergeCell ref="B4:H5"/>
    <mergeCell ref="G10:H10"/>
    <mergeCell ref="L10:M10"/>
    <mergeCell ref="Q10:R10"/>
    <mergeCell ref="V10:W10"/>
  </mergeCells>
  <dataValidations count="5">
    <dataValidation type="decimal" allowBlank="1" showInputMessage="1" showErrorMessage="1" error="Der Material-Einzelkosten Preis in Euro_x000a_muss zwischen 0,01 und 1.000.000 sein._x000a__x000a_==========================" sqref="H15 R15 M15 W15" xr:uid="{9BA2DD7B-1FA8-4549-84DE-6B3BBABF2D75}">
      <formula1>0.01</formula1>
      <formula2>100000</formula2>
    </dataValidation>
    <dataValidation type="custom" allowBlank="1" showInputMessage="1" showErrorMessage="1" error="   Der Verkaufspreis des Produktes_x000a_muss größer als die Selbstkosten sein._x000a__x000a_=========================" sqref="H29 M29 R29 W29" xr:uid="{EAC6FDE0-147C-47AC-A36F-F33A6E17FDAC}">
      <formula1>H29&gt;H25</formula1>
    </dataValidation>
    <dataValidation type="decimal" operator="greaterThanOrEqual" allowBlank="1" showInputMessage="1" showErrorMessage="1" error="Der Wert für die Fertigungs-Einzelkosten_x000a_          muss größer gleich 0 sein._x000a__x000a_===========================" sqref="H17 M17 R17 W17" xr:uid="{84D679D0-AA2A-413D-A8BF-7578923BBBA6}">
      <formula1>0</formula1>
    </dataValidation>
    <dataValidation type="decimal" operator="greaterThanOrEqual" allowBlank="1" showInputMessage="1" showErrorMessage="1" error="Der Wert für Sonder-Einzelkosten der_x000a_ Fertigung muss größer gleich 0 sein._x000a__x000a_=========================" sqref="H19 M19 R19 W19" xr:uid="{E08E7988-1ACF-4947-8007-F23E4A45BC1C}">
      <formula1>0</formula1>
    </dataValidation>
    <dataValidation type="decimal" operator="greaterThanOrEqual" allowBlank="1" showInputMessage="1" showErrorMessage="1" error="Der Wert für Sonder-Einzelkosten des_x000a_ Vertiebs muss größer gleich 0 sein._x000a__x000a_=========================" sqref="H24 M24 R24 W24" xr:uid="{2D4F39B4-1664-40B9-8921-2B902A5BB21C}">
      <formula1>0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0" orientation="landscape" r:id="rId1"/>
  <headerFooter>
    <oddFooter>&amp;L&amp;"-,Kursiv"&amp;UPfad:&amp;"-,Standard"&amp;U &amp;Z
&amp;"-,Kursiv"&amp;UDatei:&amp;"-,Standard"&amp;U &amp;F&amp;R
Seite &amp;P von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944E09DA608749842EDC7B1D6226CE" ma:contentTypeVersion="14" ma:contentTypeDescription="Ein neues Dokument erstellen." ma:contentTypeScope="" ma:versionID="55036f1c768c89d76dad08fae532fe92">
  <xsd:schema xmlns:xsd="http://www.w3.org/2001/XMLSchema" xmlns:xs="http://www.w3.org/2001/XMLSchema" xmlns:p="http://schemas.microsoft.com/office/2006/metadata/properties" xmlns:ns2="6a6cc220-ab38-4eb1-8046-609dd16312ab" xmlns:ns3="9f63607b-99bb-4401-be5f-f48983ea0ba4" targetNamespace="http://schemas.microsoft.com/office/2006/metadata/properties" ma:root="true" ma:fieldsID="d3f7c9517fc32ce100daf2d839824c91" ns2:_="" ns3:_="">
    <xsd:import namespace="6a6cc220-ab38-4eb1-8046-609dd16312ab"/>
    <xsd:import namespace="9f63607b-99bb-4401-be5f-f48983ea0b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cc220-ab38-4eb1-8046-609dd16312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bbfe2ec-57b4-43ad-94ee-44957eff50d8}" ma:internalName="TaxCatchAll" ma:showField="CatchAllData" ma:web="6a6cc220-ab38-4eb1-8046-609dd1631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3607b-99bb-4401-be5f-f48983ea0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c5e85981-15e8-401d-a991-778139430f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63607b-99bb-4401-be5f-f48983ea0ba4">
      <Terms xmlns="http://schemas.microsoft.com/office/infopath/2007/PartnerControls"/>
    </lcf76f155ced4ddcb4097134ff3c332f>
    <TaxCatchAll xmlns="6a6cc220-ab38-4eb1-8046-609dd1631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CC88E-20CA-4E2B-AD3D-698EF64FC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6cc220-ab38-4eb1-8046-609dd16312ab"/>
    <ds:schemaRef ds:uri="9f63607b-99bb-4401-be5f-f48983ea0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3B89AB-69D3-4B28-A6F6-8418AE180C7B}">
  <ds:schemaRefs>
    <ds:schemaRef ds:uri="http://schemas.microsoft.com/office/2006/metadata/properties"/>
    <ds:schemaRef ds:uri="http://schemas.microsoft.com/office/infopath/2007/PartnerControls"/>
    <ds:schemaRef ds:uri="9f63607b-99bb-4401-be5f-f48983ea0ba4"/>
    <ds:schemaRef ds:uri="6a6cc220-ab38-4eb1-8046-609dd16312ab"/>
  </ds:schemaRefs>
</ds:datastoreItem>
</file>

<file path=customXml/itemProps3.xml><?xml version="1.0" encoding="utf-8"?>
<ds:datastoreItem xmlns:ds="http://schemas.openxmlformats.org/officeDocument/2006/customXml" ds:itemID="{8464F3F0-5510-48B5-8CC8-15E8524CC3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Produktkalkulation</vt:lpstr>
      <vt:lpstr>Produktkalkulation!Drucktitel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derKalkulator | Peter Rosner</dc:creator>
  <cp:keywords/>
  <dc:description/>
  <cp:lastModifiedBy>derKalkulator | Peter Rosner</cp:lastModifiedBy>
  <cp:revision/>
  <dcterms:created xsi:type="dcterms:W3CDTF">2025-01-30T18:03:26Z</dcterms:created>
  <dcterms:modified xsi:type="dcterms:W3CDTF">2025-02-17T07:58:42Z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0x010100CB944E09DA608749842EDC7B1D6226CE</vt:lpwstr>
  </property>
  <property fmtid="{D5CDD505-2E9C-101B-9397-08002B2CF9AE}" pid="3" name="MediaServiceImageTags">
    <vt:lpwstr/>
  </property>
</Properties>
</file>